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000" windowHeight="7935" firstSheet="5" activeTab="5"/>
  </bookViews>
  <sheets>
    <sheet name="Aralık 14" sheetId="13" r:id="rId1"/>
    <sheet name="Kasım 14" sheetId="10" r:id="rId2"/>
    <sheet name="dağıtıcı" sheetId="1" r:id="rId3"/>
    <sheet name="Ocak 15" sheetId="14" r:id="rId4"/>
    <sheet name="Şubat 15" sheetId="15" r:id="rId5"/>
    <sheet name="bayi satış stok" sheetId="25" r:id="rId6"/>
  </sheets>
  <calcPr calcId="145621"/>
</workbook>
</file>

<file path=xl/calcChain.xml><?xml version="1.0" encoding="utf-8"?>
<calcChain xmlns="http://schemas.openxmlformats.org/spreadsheetml/2006/main">
  <c r="E15" i="15" l="1"/>
  <c r="D15" i="15"/>
  <c r="C15" i="15"/>
  <c r="B15" i="14" l="1"/>
  <c r="E15" i="13" l="1"/>
  <c r="B15" i="13"/>
  <c r="E15" i="10" l="1"/>
  <c r="C15" i="10"/>
  <c r="B15" i="10"/>
</calcChain>
</file>

<file path=xl/sharedStrings.xml><?xml version="1.0" encoding="utf-8"?>
<sst xmlns="http://schemas.openxmlformats.org/spreadsheetml/2006/main" count="129" uniqueCount="45">
  <si>
    <t>GÜBRE CİNSİ :</t>
  </si>
  <si>
    <t>İLÇESİ               :</t>
  </si>
  <si>
    <t>İLİ                      :</t>
  </si>
  <si>
    <t>BAYİ ADI         :</t>
  </si>
  <si>
    <t>DÖNEMİ         :</t>
  </si>
  <si>
    <t>Tedrarik Edilen Firma</t>
  </si>
  <si>
    <t>Dönem Başı Stok(Ton)</t>
  </si>
  <si>
    <t>Tedarik Miktarı(ton)</t>
  </si>
  <si>
    <t>Fatura/irsaliye      Tarihi</t>
  </si>
  <si>
    <t>Fatura/irsaliye No</t>
  </si>
  <si>
    <t>Satış Miktarı (Ton)</t>
  </si>
  <si>
    <t>Dönem Sonustok(Ton)</t>
  </si>
  <si>
    <t>TOPLAM</t>
  </si>
  <si>
    <t>Bayi Onayı</t>
  </si>
  <si>
    <t>BAYİ SATIŞ-STOK İCMALİ (icmal-1)</t>
  </si>
  <si>
    <t>ORDU İLİ ALTINORDU İLÇESİ BAYİİ GÜBRE SATIŞ-STOK CETVELİ (CETVEL-4)</t>
  </si>
  <si>
    <t>Gübre Cinsi</t>
  </si>
  <si>
    <t>Dönem Öncesi Stok (Ton)</t>
  </si>
  <si>
    <t>Tedarik (Ton)</t>
  </si>
  <si>
    <t>Çiftçiye Satış + Toptan Satış (Ton)</t>
  </si>
  <si>
    <t>Dönem Sonu Stok (Ton)</t>
  </si>
  <si>
    <t>TANZİM EDEN</t>
  </si>
  <si>
    <t>ONAYLAYAN</t>
  </si>
  <si>
    <t>%26 A.Nitrat</t>
  </si>
  <si>
    <t>%42-44 T.S.P</t>
  </si>
  <si>
    <t>20-20-0</t>
  </si>
  <si>
    <t>%21 A.Sülfat</t>
  </si>
  <si>
    <t>15-15-15 NPK</t>
  </si>
  <si>
    <t>18-46 DAP</t>
  </si>
  <si>
    <t>%33 Nitrat</t>
  </si>
  <si>
    <t>Gürsel GÜNAY</t>
  </si>
  <si>
    <t>İlçe Müdürü</t>
  </si>
  <si>
    <t>Güvenç KUZU</t>
  </si>
  <si>
    <t>DÖNEMİ    :    Kasım 2014</t>
  </si>
  <si>
    <t xml:space="preserve"> Mühendisi</t>
  </si>
  <si>
    <t>%46 ÜRE</t>
  </si>
  <si>
    <t>Potasyum Sülfat</t>
  </si>
  <si>
    <t>DÖNEMİ    :    Aralık 2014</t>
  </si>
  <si>
    <t>DÖNEMİ    :    Ocak 2015</t>
  </si>
  <si>
    <t>DÖNEMİ    :    Şubat- 2015</t>
  </si>
  <si>
    <t>% 20-10-10</t>
  </si>
  <si>
    <t xml:space="preserve"> % 25-15-0</t>
  </si>
  <si>
    <t>Çotanak fertil</t>
  </si>
  <si>
    <t xml:space="preserve">DÖNEMİ    :    </t>
  </si>
  <si>
    <t>ORDU İLİ .......................... İLÇESİ BAYİİ GÜBRE SATIŞ-STOK CETVELİ (CETVEL-4)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</si>
</sst>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 applyAlignment="1" applyProtection="1">
      <alignment horizontal="left"/>
    </xf>
    <xf numFmtId="2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18" sqref="G18"/>
    </sheetView>
  </sheetViews>
  <sheetFormatPr defaultRowHeight="15" x14ac:dyDescent="0.25"/>
  <cols>
    <col min="1" max="1" width="28.28515625" customWidth="1"/>
    <col min="2" max="2" width="19.7109375" customWidth="1"/>
    <col min="3" max="3" width="18.7109375" customWidth="1"/>
    <col min="4" max="4" width="33" customWidth="1"/>
    <col min="5" max="5" width="27.570312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37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ht="21.75" customHeight="1" x14ac:dyDescent="0.25">
      <c r="A4" s="10" t="s">
        <v>23</v>
      </c>
      <c r="B4" s="11">
        <v>502.55</v>
      </c>
      <c r="C4" s="11">
        <v>956</v>
      </c>
      <c r="D4" s="11">
        <v>214.78</v>
      </c>
      <c r="E4" s="11">
        <v>1243.77</v>
      </c>
    </row>
    <row r="5" spans="1:5" ht="20.25" customHeight="1" x14ac:dyDescent="0.25">
      <c r="A5" s="10" t="s">
        <v>24</v>
      </c>
      <c r="B5" s="11">
        <v>47.35</v>
      </c>
      <c r="C5" s="11">
        <v>18.5</v>
      </c>
      <c r="D5" s="11">
        <v>48.75</v>
      </c>
      <c r="E5" s="11">
        <v>17.100000000000001</v>
      </c>
    </row>
    <row r="6" spans="1:5" ht="23.25" customHeight="1" x14ac:dyDescent="0.25">
      <c r="A6" s="10" t="s">
        <v>25</v>
      </c>
      <c r="B6" s="11">
        <v>77</v>
      </c>
      <c r="C6" s="11">
        <v>35</v>
      </c>
      <c r="D6" s="11">
        <v>15.85</v>
      </c>
      <c r="E6" s="11">
        <v>96.15</v>
      </c>
    </row>
    <row r="7" spans="1:5" ht="19.5" customHeight="1" x14ac:dyDescent="0.25">
      <c r="A7" s="10" t="s">
        <v>26</v>
      </c>
      <c r="B7" s="11">
        <v>118.15</v>
      </c>
      <c r="C7" s="11">
        <v>10</v>
      </c>
      <c r="D7" s="11">
        <v>52.5</v>
      </c>
      <c r="E7" s="11">
        <v>75.650000000000006</v>
      </c>
    </row>
    <row r="8" spans="1:5" ht="18" customHeight="1" x14ac:dyDescent="0.25">
      <c r="A8" s="10" t="s">
        <v>27</v>
      </c>
      <c r="B8" s="11">
        <v>61.65</v>
      </c>
      <c r="C8" s="11">
        <v>51</v>
      </c>
      <c r="D8" s="11">
        <v>8.6999999999999993</v>
      </c>
      <c r="E8" s="11">
        <v>103.95</v>
      </c>
    </row>
    <row r="9" spans="1:5" ht="18.75" customHeight="1" x14ac:dyDescent="0.25">
      <c r="A9" s="10" t="s">
        <v>28</v>
      </c>
      <c r="B9" s="11">
        <v>0</v>
      </c>
      <c r="C9" s="11">
        <v>10</v>
      </c>
      <c r="D9" s="11">
        <v>0.05</v>
      </c>
      <c r="E9" s="11">
        <v>9.9499999999999993</v>
      </c>
    </row>
    <row r="10" spans="1:5" ht="18" customHeight="1" x14ac:dyDescent="0.25">
      <c r="A10" s="10" t="s">
        <v>29</v>
      </c>
      <c r="B10" s="11">
        <v>5.0999999999999996</v>
      </c>
      <c r="C10" s="11">
        <v>0</v>
      </c>
      <c r="D10" s="11">
        <v>0</v>
      </c>
      <c r="E10" s="11">
        <v>5.0999999999999996</v>
      </c>
    </row>
    <row r="11" spans="1:5" ht="18.75" customHeight="1" x14ac:dyDescent="0.25">
      <c r="A11" s="10" t="s">
        <v>35</v>
      </c>
      <c r="B11" s="11">
        <v>0</v>
      </c>
      <c r="C11" s="11">
        <v>6</v>
      </c>
      <c r="D11" s="11">
        <v>0</v>
      </c>
      <c r="E11" s="11">
        <v>6</v>
      </c>
    </row>
    <row r="12" spans="1:5" ht="19.5" customHeight="1" x14ac:dyDescent="0.25">
      <c r="A12" s="10" t="s">
        <v>36</v>
      </c>
      <c r="B12" s="11">
        <v>0.25</v>
      </c>
      <c r="C12" s="11">
        <v>10</v>
      </c>
      <c r="D12" s="11">
        <v>0.25</v>
      </c>
      <c r="E12" s="11">
        <v>10</v>
      </c>
    </row>
    <row r="13" spans="1:5" ht="19.5" customHeight="1" x14ac:dyDescent="0.25">
      <c r="A13" s="10"/>
      <c r="B13" s="11"/>
      <c r="C13" s="11"/>
      <c r="D13" s="11"/>
      <c r="E13" s="11"/>
    </row>
    <row r="14" spans="1:5" ht="18" customHeight="1" x14ac:dyDescent="0.25">
      <c r="A14" s="10"/>
      <c r="B14" s="11"/>
      <c r="C14" s="11"/>
      <c r="D14" s="11"/>
      <c r="E14" s="11"/>
    </row>
    <row r="15" spans="1:5" ht="21" customHeight="1" x14ac:dyDescent="0.25">
      <c r="A15" s="15" t="s">
        <v>12</v>
      </c>
      <c r="B15" s="16">
        <f>SUM(B4:B14)</f>
        <v>812.05</v>
      </c>
      <c r="C15" s="16">
        <v>1096.5</v>
      </c>
      <c r="D15" s="16">
        <v>340.88</v>
      </c>
      <c r="E15" s="16">
        <f>SUM(E4:E14)</f>
        <v>1567.67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42020</v>
      </c>
    </row>
    <row r="19" spans="1:5" x14ac:dyDescent="0.25">
      <c r="A19" s="9" t="s">
        <v>34</v>
      </c>
      <c r="D19" s="4"/>
      <c r="E19" s="14" t="s">
        <v>30</v>
      </c>
    </row>
    <row r="20" spans="1:5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0" workbookViewId="0">
      <selection activeCell="D33" sqref="D33"/>
    </sheetView>
  </sheetViews>
  <sheetFormatPr defaultRowHeight="15" x14ac:dyDescent="0.25"/>
  <cols>
    <col min="1" max="1" width="33" customWidth="1"/>
    <col min="2" max="2" width="24.42578125" customWidth="1"/>
    <col min="3" max="3" width="24.140625" customWidth="1"/>
    <col min="4" max="4" width="26.7109375" customWidth="1"/>
    <col min="5" max="5" width="21.8554687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ht="28.5" customHeight="1" x14ac:dyDescent="0.25">
      <c r="A2" s="25" t="s">
        <v>33</v>
      </c>
      <c r="B2" s="26"/>
      <c r="C2" s="26"/>
      <c r="D2" s="26"/>
      <c r="E2" s="27"/>
    </row>
    <row r="3" spans="1:5" ht="33" customHeight="1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ht="20.25" customHeight="1" x14ac:dyDescent="0.25">
      <c r="A4" s="10" t="s">
        <v>23</v>
      </c>
      <c r="B4" s="11">
        <v>467.5</v>
      </c>
      <c r="C4" s="11">
        <v>54</v>
      </c>
      <c r="D4" s="11">
        <v>18.95</v>
      </c>
      <c r="E4" s="11">
        <v>502.55</v>
      </c>
    </row>
    <row r="5" spans="1:5" ht="19.5" customHeight="1" x14ac:dyDescent="0.25">
      <c r="A5" s="10" t="s">
        <v>24</v>
      </c>
      <c r="B5" s="11">
        <v>1.1000000000000001</v>
      </c>
      <c r="C5" s="11">
        <v>82</v>
      </c>
      <c r="D5" s="11">
        <v>35.75</v>
      </c>
      <c r="E5" s="11">
        <v>47.35</v>
      </c>
    </row>
    <row r="6" spans="1:5" ht="21" customHeight="1" x14ac:dyDescent="0.25">
      <c r="A6" s="10" t="s">
        <v>25</v>
      </c>
      <c r="B6" s="11">
        <v>51.05</v>
      </c>
      <c r="C6" s="11">
        <v>40</v>
      </c>
      <c r="D6" s="11">
        <v>14.05</v>
      </c>
      <c r="E6" s="11">
        <v>77</v>
      </c>
    </row>
    <row r="7" spans="1:5" ht="21.75" customHeight="1" x14ac:dyDescent="0.25">
      <c r="A7" s="10" t="s">
        <v>26</v>
      </c>
      <c r="B7" s="11">
        <v>119.9</v>
      </c>
      <c r="C7" s="11">
        <v>0</v>
      </c>
      <c r="D7" s="11">
        <v>1.75</v>
      </c>
      <c r="E7" s="11">
        <v>118.15</v>
      </c>
    </row>
    <row r="8" spans="1:5" ht="21" customHeight="1" x14ac:dyDescent="0.25">
      <c r="A8" s="10" t="s">
        <v>27</v>
      </c>
      <c r="B8" s="11">
        <v>24.3</v>
      </c>
      <c r="C8" s="11">
        <v>40</v>
      </c>
      <c r="D8" s="11">
        <v>2.65</v>
      </c>
      <c r="E8" s="11">
        <v>61.65</v>
      </c>
    </row>
    <row r="9" spans="1:5" ht="21.75" customHeight="1" x14ac:dyDescent="0.25">
      <c r="A9" s="10" t="s">
        <v>28</v>
      </c>
      <c r="B9" s="11">
        <v>0</v>
      </c>
      <c r="C9" s="11">
        <v>0</v>
      </c>
      <c r="D9" s="11">
        <v>0</v>
      </c>
      <c r="E9" s="11">
        <v>0</v>
      </c>
    </row>
    <row r="10" spans="1:5" ht="21" customHeight="1" x14ac:dyDescent="0.25">
      <c r="A10" s="10" t="s">
        <v>29</v>
      </c>
      <c r="B10" s="11">
        <v>5.15</v>
      </c>
      <c r="C10" s="11">
        <v>0</v>
      </c>
      <c r="D10" s="11">
        <v>0.05</v>
      </c>
      <c r="E10" s="11">
        <v>5.0999999999999996</v>
      </c>
    </row>
    <row r="11" spans="1:5" ht="21" customHeight="1" x14ac:dyDescent="0.25">
      <c r="A11" s="10"/>
      <c r="B11" s="11"/>
      <c r="C11" s="11"/>
      <c r="D11" s="11"/>
      <c r="E11" s="11"/>
    </row>
    <row r="12" spans="1:5" ht="18.75" customHeight="1" x14ac:dyDescent="0.25">
      <c r="A12" s="10"/>
      <c r="B12" s="11"/>
      <c r="C12" s="11"/>
      <c r="D12" s="11"/>
      <c r="E12" s="11"/>
    </row>
    <row r="13" spans="1:5" ht="21" customHeight="1" x14ac:dyDescent="0.25">
      <c r="A13" s="10"/>
      <c r="B13" s="11"/>
      <c r="C13" s="11"/>
      <c r="D13" s="11"/>
      <c r="E13" s="11"/>
    </row>
    <row r="14" spans="1:5" ht="20.25" customHeight="1" x14ac:dyDescent="0.25">
      <c r="A14" s="10"/>
      <c r="B14" s="11"/>
      <c r="C14" s="11"/>
      <c r="D14" s="11"/>
      <c r="E14" s="11"/>
    </row>
    <row r="15" spans="1:5" ht="23.25" customHeight="1" x14ac:dyDescent="0.25">
      <c r="A15" s="15" t="s">
        <v>12</v>
      </c>
      <c r="B15" s="16">
        <f>SUM(B4:B14)</f>
        <v>668.99999999999989</v>
      </c>
      <c r="C15" s="16">
        <f>SUM(C4:C14)</f>
        <v>216</v>
      </c>
      <c r="D15" s="16">
        <v>73.2</v>
      </c>
      <c r="E15" s="16">
        <f>SUM(E4:E14)</f>
        <v>811.8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41990</v>
      </c>
    </row>
    <row r="19" spans="1:5" ht="17.25" customHeight="1" x14ac:dyDescent="0.25">
      <c r="A19" s="9" t="s">
        <v>34</v>
      </c>
      <c r="D19" s="4"/>
      <c r="E19" s="14" t="s">
        <v>30</v>
      </c>
    </row>
    <row r="20" spans="1:5" ht="14.25" customHeight="1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D29" sqref="D29"/>
    </sheetView>
  </sheetViews>
  <sheetFormatPr defaultRowHeight="15" x14ac:dyDescent="0.25"/>
  <cols>
    <col min="1" max="1" width="25" customWidth="1"/>
    <col min="2" max="2" width="20.28515625" customWidth="1"/>
    <col min="3" max="3" width="18" customWidth="1"/>
    <col min="4" max="4" width="13.85546875" customWidth="1"/>
    <col min="5" max="5" width="13.7109375" customWidth="1"/>
    <col min="6" max="6" width="12.42578125" customWidth="1"/>
    <col min="7" max="7" width="14" customWidth="1"/>
    <col min="8" max="8" width="12" customWidth="1"/>
  </cols>
  <sheetData>
    <row r="1" spans="1:7" ht="26.25" customHeight="1" x14ac:dyDescent="0.25">
      <c r="A1" s="29" t="s">
        <v>14</v>
      </c>
      <c r="B1" s="29"/>
      <c r="C1" s="29"/>
      <c r="D1" s="29"/>
      <c r="E1" s="29"/>
      <c r="F1" s="29"/>
      <c r="G1" s="29"/>
    </row>
    <row r="2" spans="1:7" x14ac:dyDescent="0.25">
      <c r="A2" s="28" t="s">
        <v>2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8" t="s">
        <v>0</v>
      </c>
      <c r="B6" s="28"/>
      <c r="C6" s="28"/>
      <c r="D6" s="28"/>
      <c r="E6" s="28"/>
      <c r="F6" s="28"/>
      <c r="G6" s="28"/>
    </row>
    <row r="7" spans="1:7" ht="30" customHeight="1" x14ac:dyDescent="0.25">
      <c r="A7" s="1" t="s">
        <v>5</v>
      </c>
      <c r="B7" s="1" t="s">
        <v>6</v>
      </c>
      <c r="C7" s="1" t="s">
        <v>7</v>
      </c>
      <c r="D7" s="2" t="s">
        <v>8</v>
      </c>
      <c r="E7" s="3" t="s">
        <v>9</v>
      </c>
      <c r="F7" s="3" t="s">
        <v>10</v>
      </c>
      <c r="G7" s="3" t="s">
        <v>11</v>
      </c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12</v>
      </c>
      <c r="B25" s="1"/>
      <c r="C25" s="1"/>
      <c r="D25" s="1"/>
      <c r="E25" s="1"/>
      <c r="F25" s="1"/>
      <c r="G25" s="1"/>
    </row>
    <row r="27" spans="1:7" x14ac:dyDescent="0.25">
      <c r="F27" t="s">
        <v>13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B1" workbookViewId="0">
      <selection activeCell="C22" sqref="C22"/>
    </sheetView>
  </sheetViews>
  <sheetFormatPr defaultRowHeight="15" x14ac:dyDescent="0.25"/>
  <cols>
    <col min="1" max="1" width="27" customWidth="1"/>
    <col min="2" max="2" width="22.42578125" customWidth="1"/>
    <col min="3" max="3" width="23.5703125" customWidth="1"/>
    <col min="4" max="4" width="24.7109375" customWidth="1"/>
    <col min="5" max="5" width="29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38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>
        <v>1243.77</v>
      </c>
      <c r="C4" s="11">
        <v>480</v>
      </c>
      <c r="D4" s="11">
        <v>316.22000000000003</v>
      </c>
      <c r="E4" s="11">
        <v>1407.55</v>
      </c>
    </row>
    <row r="5" spans="1:5" x14ac:dyDescent="0.25">
      <c r="A5" s="10" t="s">
        <v>24</v>
      </c>
      <c r="B5" s="11">
        <v>17.100000000000001</v>
      </c>
      <c r="C5" s="11">
        <v>57</v>
      </c>
      <c r="D5" s="11">
        <v>16.600000000000001</v>
      </c>
      <c r="E5" s="11">
        <v>57.5</v>
      </c>
    </row>
    <row r="6" spans="1:5" x14ac:dyDescent="0.25">
      <c r="A6" s="10" t="s">
        <v>25</v>
      </c>
      <c r="B6" s="11">
        <v>96.15</v>
      </c>
      <c r="C6" s="11">
        <v>67</v>
      </c>
      <c r="D6" s="11">
        <v>16.649999999999999</v>
      </c>
      <c r="E6" s="11">
        <v>146.5</v>
      </c>
    </row>
    <row r="7" spans="1:5" x14ac:dyDescent="0.25">
      <c r="A7" s="10" t="s">
        <v>26</v>
      </c>
      <c r="B7" s="11">
        <v>75.650000000000006</v>
      </c>
      <c r="C7" s="11">
        <v>0</v>
      </c>
      <c r="D7" s="11">
        <v>4.3</v>
      </c>
      <c r="E7" s="11">
        <v>71.349999999999994</v>
      </c>
    </row>
    <row r="8" spans="1:5" x14ac:dyDescent="0.25">
      <c r="A8" s="10" t="s">
        <v>27</v>
      </c>
      <c r="B8" s="11">
        <v>103.95</v>
      </c>
      <c r="C8" s="11">
        <v>27</v>
      </c>
      <c r="D8" s="11">
        <v>10.35</v>
      </c>
      <c r="E8" s="11">
        <v>120.6</v>
      </c>
    </row>
    <row r="9" spans="1:5" x14ac:dyDescent="0.25">
      <c r="A9" s="10" t="s">
        <v>28</v>
      </c>
      <c r="B9" s="11">
        <v>9.9499999999999993</v>
      </c>
      <c r="C9" s="11">
        <v>0</v>
      </c>
      <c r="D9" s="11">
        <v>1.25</v>
      </c>
      <c r="E9" s="11">
        <v>8.6999999999999993</v>
      </c>
    </row>
    <row r="10" spans="1:5" x14ac:dyDescent="0.25">
      <c r="A10" s="10" t="s">
        <v>29</v>
      </c>
      <c r="B10" s="11">
        <v>5.0999999999999996</v>
      </c>
      <c r="C10" s="11">
        <v>0</v>
      </c>
      <c r="D10" s="11">
        <v>0.5</v>
      </c>
      <c r="E10" s="11">
        <v>4.5999999999999996</v>
      </c>
    </row>
    <row r="11" spans="1:5" x14ac:dyDescent="0.25">
      <c r="A11" s="10" t="s">
        <v>35</v>
      </c>
      <c r="B11" s="11">
        <v>6</v>
      </c>
      <c r="C11" s="11">
        <v>0</v>
      </c>
      <c r="D11" s="11">
        <v>0</v>
      </c>
      <c r="E11" s="11">
        <v>6</v>
      </c>
    </row>
    <row r="12" spans="1:5" x14ac:dyDescent="0.25">
      <c r="A12" s="10" t="s">
        <v>36</v>
      </c>
      <c r="B12" s="11">
        <v>10</v>
      </c>
      <c r="C12" s="11">
        <v>0</v>
      </c>
      <c r="D12" s="11">
        <v>1.1499999999999999</v>
      </c>
      <c r="E12" s="11">
        <v>8.85</v>
      </c>
    </row>
    <row r="13" spans="1:5" x14ac:dyDescent="0.25">
      <c r="A13" s="10"/>
      <c r="B13" s="11"/>
      <c r="C13" s="11"/>
      <c r="D13" s="11"/>
      <c r="E13" s="11"/>
    </row>
    <row r="14" spans="1:5" x14ac:dyDescent="0.25">
      <c r="A14" s="10"/>
      <c r="B14" s="11"/>
      <c r="C14" s="11"/>
      <c r="D14" s="11"/>
      <c r="E14" s="11"/>
    </row>
    <row r="15" spans="1:5" x14ac:dyDescent="0.25">
      <c r="A15" s="15" t="s">
        <v>12</v>
      </c>
      <c r="B15" s="16">
        <f>SUM(B4:B14)</f>
        <v>1567.67</v>
      </c>
      <c r="C15" s="16">
        <v>631</v>
      </c>
      <c r="D15" s="16">
        <v>367.02</v>
      </c>
      <c r="E15" s="16">
        <v>1831.65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42054</v>
      </c>
    </row>
    <row r="19" spans="1:5" x14ac:dyDescent="0.25">
      <c r="A19" s="9" t="s">
        <v>34</v>
      </c>
      <c r="D19" s="4"/>
      <c r="E19" s="14" t="s">
        <v>30</v>
      </c>
    </row>
    <row r="20" spans="1:5" x14ac:dyDescent="0.25">
      <c r="A20" s="9"/>
      <c r="D20" s="4"/>
      <c r="E20" s="14" t="s">
        <v>31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8" sqref="D28"/>
    </sheetView>
  </sheetViews>
  <sheetFormatPr defaultRowHeight="15" x14ac:dyDescent="0.25"/>
  <cols>
    <col min="1" max="1" width="25.140625" customWidth="1"/>
    <col min="2" max="2" width="23.5703125" customWidth="1"/>
    <col min="3" max="3" width="21.28515625" customWidth="1"/>
    <col min="4" max="4" width="28.85546875" customWidth="1"/>
    <col min="5" max="5" width="23.5703125" customWidth="1"/>
  </cols>
  <sheetData>
    <row r="1" spans="1:5" x14ac:dyDescent="0.25">
      <c r="A1" s="22" t="s">
        <v>15</v>
      </c>
      <c r="B1" s="23"/>
      <c r="C1" s="23"/>
      <c r="D1" s="23"/>
      <c r="E1" s="24"/>
    </row>
    <row r="2" spans="1:5" x14ac:dyDescent="0.25">
      <c r="A2" s="25" t="s">
        <v>39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>
        <v>1407.55</v>
      </c>
      <c r="C4" s="11">
        <v>1038</v>
      </c>
      <c r="D4" s="11">
        <v>379.55</v>
      </c>
      <c r="E4" s="11">
        <v>2066</v>
      </c>
    </row>
    <row r="5" spans="1:5" x14ac:dyDescent="0.25">
      <c r="A5" s="10" t="s">
        <v>24</v>
      </c>
      <c r="B5" s="11">
        <v>57.5</v>
      </c>
      <c r="C5" s="11">
        <v>13</v>
      </c>
      <c r="D5" s="11">
        <v>15.35</v>
      </c>
      <c r="E5" s="11">
        <v>55.15</v>
      </c>
    </row>
    <row r="6" spans="1:5" x14ac:dyDescent="0.25">
      <c r="A6" s="10" t="s">
        <v>25</v>
      </c>
      <c r="B6" s="11">
        <v>146.5</v>
      </c>
      <c r="C6" s="11">
        <v>105.15</v>
      </c>
      <c r="D6" s="11">
        <v>69.75</v>
      </c>
      <c r="E6" s="11">
        <v>181.9</v>
      </c>
    </row>
    <row r="7" spans="1:5" x14ac:dyDescent="0.25">
      <c r="A7" s="10" t="s">
        <v>26</v>
      </c>
      <c r="B7" s="11">
        <v>71.349999999999994</v>
      </c>
      <c r="C7" s="11">
        <v>57</v>
      </c>
      <c r="D7" s="11">
        <v>15</v>
      </c>
      <c r="E7" s="11">
        <v>113.35</v>
      </c>
    </row>
    <row r="8" spans="1:5" x14ac:dyDescent="0.25">
      <c r="A8" s="10" t="s">
        <v>27</v>
      </c>
      <c r="B8" s="11">
        <v>120.6</v>
      </c>
      <c r="C8" s="11">
        <v>60</v>
      </c>
      <c r="D8" s="11">
        <v>69</v>
      </c>
      <c r="E8" s="11">
        <v>111.6</v>
      </c>
    </row>
    <row r="9" spans="1:5" x14ac:dyDescent="0.25">
      <c r="A9" s="10" t="s">
        <v>28</v>
      </c>
      <c r="B9" s="11">
        <v>8.6999999999999993</v>
      </c>
      <c r="C9" s="11">
        <v>0</v>
      </c>
      <c r="D9" s="11">
        <v>2.4500000000000002</v>
      </c>
      <c r="E9" s="11">
        <v>6.25</v>
      </c>
    </row>
    <row r="10" spans="1:5" x14ac:dyDescent="0.25">
      <c r="A10" s="10" t="s">
        <v>29</v>
      </c>
      <c r="B10" s="11">
        <v>4.5999999999999996</v>
      </c>
      <c r="C10" s="11">
        <v>0</v>
      </c>
      <c r="D10" s="11">
        <v>0</v>
      </c>
      <c r="E10" s="11">
        <v>4.5999999999999996</v>
      </c>
    </row>
    <row r="11" spans="1:5" x14ac:dyDescent="0.25">
      <c r="A11" s="10" t="s">
        <v>35</v>
      </c>
      <c r="B11" s="11">
        <v>6</v>
      </c>
      <c r="C11" s="11">
        <v>0</v>
      </c>
      <c r="D11" s="11">
        <v>0</v>
      </c>
      <c r="E11" s="11">
        <v>6</v>
      </c>
    </row>
    <row r="12" spans="1:5" x14ac:dyDescent="0.25">
      <c r="A12" s="10" t="s">
        <v>36</v>
      </c>
      <c r="B12" s="11">
        <v>8.85</v>
      </c>
      <c r="C12" s="11">
        <v>0</v>
      </c>
      <c r="D12" s="11">
        <v>0.1</v>
      </c>
      <c r="E12" s="11">
        <v>8.75</v>
      </c>
    </row>
    <row r="13" spans="1:5" x14ac:dyDescent="0.25">
      <c r="A13" s="10" t="s">
        <v>41</v>
      </c>
      <c r="B13" s="11">
        <v>0</v>
      </c>
      <c r="C13" s="11">
        <v>5</v>
      </c>
      <c r="D13" s="11">
        <v>1.8</v>
      </c>
      <c r="E13" s="11">
        <v>3.2</v>
      </c>
    </row>
    <row r="14" spans="1:5" x14ac:dyDescent="0.25">
      <c r="A14" s="20" t="s">
        <v>40</v>
      </c>
      <c r="B14" s="11">
        <v>0</v>
      </c>
      <c r="C14" s="11">
        <v>4.8499999999999996</v>
      </c>
      <c r="D14" s="11">
        <v>1.2</v>
      </c>
      <c r="E14" s="11">
        <v>3.65</v>
      </c>
    </row>
    <row r="15" spans="1:5" x14ac:dyDescent="0.25">
      <c r="A15" s="15" t="s">
        <v>12</v>
      </c>
      <c r="B15" s="16">
        <v>1831.65</v>
      </c>
      <c r="C15" s="16">
        <f>SUM(C4:C14)</f>
        <v>1283</v>
      </c>
      <c r="D15" s="16">
        <f>SUM(D4:D14)</f>
        <v>554.20000000000016</v>
      </c>
      <c r="E15" s="16">
        <f>SUM(E4:E14)</f>
        <v>2560.4499999999998</v>
      </c>
    </row>
    <row r="16" spans="1:5" x14ac:dyDescent="0.25">
      <c r="A16" s="6"/>
    </row>
    <row r="17" spans="1:5" x14ac:dyDescent="0.25">
      <c r="A17" s="6" t="s">
        <v>21</v>
      </c>
      <c r="D17" s="8"/>
      <c r="E17" s="12" t="s">
        <v>22</v>
      </c>
    </row>
    <row r="18" spans="1:5" x14ac:dyDescent="0.25">
      <c r="A18" t="s">
        <v>32</v>
      </c>
      <c r="D18" s="7"/>
      <c r="E18" s="13">
        <v>42087</v>
      </c>
    </row>
    <row r="19" spans="1:5" x14ac:dyDescent="0.25">
      <c r="A19" s="9" t="s">
        <v>34</v>
      </c>
      <c r="B19" s="19"/>
      <c r="D19" s="4"/>
      <c r="E19" s="14" t="s">
        <v>30</v>
      </c>
    </row>
    <row r="20" spans="1:5" x14ac:dyDescent="0.25">
      <c r="A20" s="9"/>
      <c r="D20" s="4"/>
      <c r="E20" s="14" t="s">
        <v>31</v>
      </c>
    </row>
    <row r="25" spans="1:5" x14ac:dyDescent="0.25">
      <c r="B25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1" sqref="C11"/>
    </sheetView>
  </sheetViews>
  <sheetFormatPr defaultRowHeight="15" x14ac:dyDescent="0.25"/>
  <cols>
    <col min="1" max="1" width="30" customWidth="1"/>
    <col min="2" max="2" width="23.5703125" customWidth="1"/>
    <col min="3" max="3" width="24.42578125" customWidth="1"/>
    <col min="4" max="4" width="21.28515625" customWidth="1"/>
    <col min="5" max="5" width="24.140625" customWidth="1"/>
  </cols>
  <sheetData>
    <row r="1" spans="1:5" x14ac:dyDescent="0.25">
      <c r="A1" s="22" t="s">
        <v>44</v>
      </c>
      <c r="B1" s="23"/>
      <c r="C1" s="23"/>
      <c r="D1" s="23"/>
      <c r="E1" s="24"/>
    </row>
    <row r="2" spans="1:5" x14ac:dyDescent="0.25">
      <c r="A2" s="25" t="s">
        <v>43</v>
      </c>
      <c r="B2" s="26"/>
      <c r="C2" s="26"/>
      <c r="D2" s="26"/>
      <c r="E2" s="27"/>
    </row>
    <row r="3" spans="1:5" ht="30" x14ac:dyDescent="0.25">
      <c r="A3" s="5" t="s">
        <v>16</v>
      </c>
      <c r="B3" s="17" t="s">
        <v>17</v>
      </c>
      <c r="C3" s="18" t="s">
        <v>18</v>
      </c>
      <c r="D3" s="17" t="s">
        <v>19</v>
      </c>
      <c r="E3" s="17" t="s">
        <v>20</v>
      </c>
    </row>
    <row r="4" spans="1:5" x14ac:dyDescent="0.25">
      <c r="A4" s="10" t="s">
        <v>23</v>
      </c>
      <c r="B4" s="11"/>
      <c r="C4" s="11"/>
      <c r="D4" s="11"/>
      <c r="E4" s="11"/>
    </row>
    <row r="5" spans="1:5" x14ac:dyDescent="0.25">
      <c r="A5" s="10" t="s">
        <v>24</v>
      </c>
      <c r="B5" s="11"/>
      <c r="C5" s="11"/>
      <c r="D5" s="11"/>
      <c r="E5" s="11"/>
    </row>
    <row r="6" spans="1:5" x14ac:dyDescent="0.25">
      <c r="A6" s="10" t="s">
        <v>25</v>
      </c>
      <c r="B6" s="11"/>
      <c r="C6" s="11"/>
      <c r="D6" s="11"/>
      <c r="E6" s="11"/>
    </row>
    <row r="7" spans="1:5" x14ac:dyDescent="0.25">
      <c r="A7" s="10" t="s">
        <v>26</v>
      </c>
      <c r="B7" s="11"/>
      <c r="C7" s="11"/>
      <c r="D7" s="11"/>
      <c r="E7" s="11"/>
    </row>
    <row r="8" spans="1:5" x14ac:dyDescent="0.25">
      <c r="A8" s="10" t="s">
        <v>27</v>
      </c>
      <c r="B8" s="11"/>
      <c r="C8" s="11"/>
      <c r="D8" s="11"/>
      <c r="E8" s="11"/>
    </row>
    <row r="9" spans="1:5" x14ac:dyDescent="0.25">
      <c r="A9" s="10" t="s">
        <v>28</v>
      </c>
      <c r="B9" s="11"/>
      <c r="C9" s="11"/>
      <c r="D9" s="11"/>
      <c r="E9" s="11"/>
    </row>
    <row r="10" spans="1:5" x14ac:dyDescent="0.25">
      <c r="A10" s="10" t="s">
        <v>29</v>
      </c>
      <c r="B10" s="11"/>
      <c r="C10" s="11"/>
      <c r="D10" s="11"/>
      <c r="E10" s="11"/>
    </row>
    <row r="11" spans="1:5" x14ac:dyDescent="0.25">
      <c r="A11" s="10" t="s">
        <v>35</v>
      </c>
      <c r="B11" s="11"/>
      <c r="C11" s="11"/>
      <c r="D11" s="11"/>
      <c r="E11" s="11"/>
    </row>
    <row r="12" spans="1:5" x14ac:dyDescent="0.25">
      <c r="A12" s="10" t="s">
        <v>36</v>
      </c>
      <c r="B12" s="11"/>
      <c r="C12" s="11"/>
      <c r="D12" s="11"/>
      <c r="E12" s="11"/>
    </row>
    <row r="13" spans="1:5" x14ac:dyDescent="0.25">
      <c r="A13" s="10" t="s">
        <v>41</v>
      </c>
      <c r="B13" s="11"/>
      <c r="C13" s="11"/>
      <c r="D13" s="11"/>
      <c r="E13" s="11"/>
    </row>
    <row r="14" spans="1:5" x14ac:dyDescent="0.25">
      <c r="A14" s="10" t="s">
        <v>42</v>
      </c>
      <c r="B14" s="11"/>
      <c r="C14" s="11"/>
      <c r="D14" s="11"/>
      <c r="E14" s="11"/>
    </row>
    <row r="15" spans="1:5" x14ac:dyDescent="0.25">
      <c r="A15" s="20" t="s">
        <v>40</v>
      </c>
      <c r="B15" s="11"/>
      <c r="C15" s="11"/>
      <c r="D15" s="11"/>
      <c r="E15" s="11"/>
    </row>
    <row r="16" spans="1:5" x14ac:dyDescent="0.25">
      <c r="A16" s="15" t="s">
        <v>12</v>
      </c>
      <c r="B16" s="16"/>
      <c r="C16" s="16"/>
      <c r="D16" s="16"/>
      <c r="E16" s="16"/>
    </row>
    <row r="17" spans="1:5" x14ac:dyDescent="0.25">
      <c r="A17" s="6"/>
      <c r="B17" s="21"/>
      <c r="D17" s="21"/>
    </row>
    <row r="18" spans="1:5" x14ac:dyDescent="0.25">
      <c r="A18" s="6" t="s">
        <v>21</v>
      </c>
      <c r="D18" s="8"/>
      <c r="E18" s="12" t="s">
        <v>22</v>
      </c>
    </row>
    <row r="19" spans="1:5" x14ac:dyDescent="0.25">
      <c r="D19" s="7"/>
      <c r="E19" s="13"/>
    </row>
    <row r="20" spans="1:5" x14ac:dyDescent="0.25">
      <c r="A20" s="9"/>
      <c r="B20" s="19"/>
      <c r="D20" s="4"/>
      <c r="E20" s="14"/>
    </row>
    <row r="21" spans="1:5" x14ac:dyDescent="0.25">
      <c r="A21" s="9"/>
      <c r="D21" s="4"/>
      <c r="E21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D52F08B8F70A240B875EBF1E5338611" ma:contentTypeVersion="1" ma:contentTypeDescription="Yeni belge oluşturun." ma:contentTypeScope="" ma:versionID="31ddca52dee3f179a21cab69ab1b4fec">
  <xsd:schema xmlns:xsd="http://www.w3.org/2001/XMLSchema" xmlns:xs="http://www.w3.org/2001/XMLSchema" xmlns:p="http://schemas.microsoft.com/office/2006/metadata/properties" xmlns:ns2="be74e334-88fe-4ca5-95cf-201fcdb6573f" targetNamespace="http://schemas.microsoft.com/office/2006/metadata/properties" ma:root="true" ma:fieldsID="4ce484725d8fa83c659a1793047fb176" ns2:_="">
    <xsd:import namespace="be74e334-88fe-4ca5-95cf-201fcdb657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4e334-88fe-4ca5-95cf-201fcdb657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e74e334-88fe-4ca5-95cf-201fcdb6573f">2017-03-03T11:19:41+00:00</YayinBitisTarihi>
  </documentManagement>
</p:properties>
</file>

<file path=customXml/itemProps1.xml><?xml version="1.0" encoding="utf-8"?>
<ds:datastoreItem xmlns:ds="http://schemas.openxmlformats.org/officeDocument/2006/customXml" ds:itemID="{5B85241F-5E47-4AEA-9690-6C28B8D55DF3}"/>
</file>

<file path=customXml/itemProps2.xml><?xml version="1.0" encoding="utf-8"?>
<ds:datastoreItem xmlns:ds="http://schemas.openxmlformats.org/officeDocument/2006/customXml" ds:itemID="{1297F0EB-13E4-4390-A4A8-D499103E9FAB}"/>
</file>

<file path=customXml/itemProps3.xml><?xml version="1.0" encoding="utf-8"?>
<ds:datastoreItem xmlns:ds="http://schemas.openxmlformats.org/officeDocument/2006/customXml" ds:itemID="{511F9CE0-7597-4A8E-A5C6-5ACD90C59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Aralık 14</vt:lpstr>
      <vt:lpstr>Kasım 14</vt:lpstr>
      <vt:lpstr>dağıtıcı</vt:lpstr>
      <vt:lpstr>Ocak 15</vt:lpstr>
      <vt:lpstr>Şubat 15</vt:lpstr>
      <vt:lpstr>bayi satış stok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lenovo8</dc:creator>
  <cp:lastModifiedBy>Koruma_600_</cp:lastModifiedBy>
  <cp:lastPrinted>2016-01-07T08:34:34Z</cp:lastPrinted>
  <dcterms:created xsi:type="dcterms:W3CDTF">2014-10-14T08:27:54Z</dcterms:created>
  <dcterms:modified xsi:type="dcterms:W3CDTF">2016-01-15T07:40:30Z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0x010100FD52F08B8F70A240B875EBF1E5338611</vt:lpwstr>
  </property>
</Properties>
</file>